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HWM dikes" sheetId="1" r:id="rId1"/>
  </sheets>
  <definedNames/>
  <calcPr fullCalcOnLoad="1"/>
</workbook>
</file>

<file path=xl/sharedStrings.xml><?xml version="1.0" encoding="utf-8"?>
<sst xmlns="http://schemas.openxmlformats.org/spreadsheetml/2006/main" count="108" uniqueCount="66">
  <si>
    <t>Sample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</si>
  <si>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</si>
  <si>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</si>
  <si>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</si>
  <si>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</si>
  <si>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</si>
  <si>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</si>
  <si>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</si>
  <si>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</si>
  <si>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</si>
  <si>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</si>
  <si>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</si>
  <si>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Sc</t>
  </si>
  <si>
    <t>Co</t>
  </si>
  <si>
    <t>Rb</t>
  </si>
  <si>
    <t>Ba</t>
  </si>
  <si>
    <t>La</t>
  </si>
  <si>
    <t>Ce</t>
  </si>
  <si>
    <t>Nd</t>
  </si>
  <si>
    <t>Sm</t>
  </si>
  <si>
    <t>Eu</t>
  </si>
  <si>
    <t>Tb</t>
  </si>
  <si>
    <t>Yb</t>
  </si>
  <si>
    <t>Lu</t>
  </si>
  <si>
    <t>Zr</t>
  </si>
  <si>
    <t>Hf</t>
  </si>
  <si>
    <t>Ta</t>
  </si>
  <si>
    <t>Th</t>
  </si>
  <si>
    <t>SD2</t>
  </si>
  <si>
    <t>SD5</t>
  </si>
  <si>
    <t>NSVP</t>
  </si>
  <si>
    <t>V1</t>
  </si>
  <si>
    <t>RY33</t>
  </si>
  <si>
    <t>RY42</t>
  </si>
  <si>
    <t>MY8</t>
  </si>
  <si>
    <t>MY17</t>
  </si>
  <si>
    <t>MY22D</t>
  </si>
  <si>
    <t>SH31</t>
  </si>
  <si>
    <t>MR</t>
  </si>
  <si>
    <t>PAB</t>
  </si>
  <si>
    <t>SVP</t>
  </si>
  <si>
    <t>MJ32</t>
  </si>
  <si>
    <t>RY17</t>
  </si>
  <si>
    <t>RY39</t>
  </si>
  <si>
    <t>MM37</t>
  </si>
  <si>
    <t>MP14</t>
  </si>
  <si>
    <t>MG3</t>
  </si>
  <si>
    <t>MG11</t>
  </si>
  <si>
    <t>MG24</t>
  </si>
  <si>
    <t>MP5</t>
  </si>
  <si>
    <t>Alnoites</t>
  </si>
  <si>
    <t>A-14-1</t>
  </si>
  <si>
    <t>OK-12</t>
  </si>
  <si>
    <t>Aillikite</t>
  </si>
  <si>
    <t>Monchiquites</t>
  </si>
  <si>
    <t>na</t>
  </si>
  <si>
    <t>IB1</t>
  </si>
  <si>
    <t>Alkali olivine basalts</t>
  </si>
  <si>
    <t>Mugearite</t>
  </si>
  <si>
    <t>MP33</t>
  </si>
  <si>
    <t>Camptonites</t>
  </si>
  <si>
    <t>Basanites</t>
  </si>
  <si>
    <t>Total</t>
  </si>
  <si>
    <t>nd</t>
  </si>
  <si>
    <t>na = not analyzed</t>
  </si>
  <si>
    <t>nd = not detected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</si>
</sst>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7109375" style="0" customWidth="1"/>
    <col min="2" max="13" width="8.7109375" style="0" customWidth="1"/>
    <col min="14" max="15" width="8.7109375" style="3" customWidth="1"/>
    <col min="16" max="20" width="8.7109375" style="4" customWidth="1"/>
    <col min="21" max="24" width="8.7109375" style="3" customWidth="1"/>
    <col min="25" max="25" width="8.7109375" style="1" customWidth="1"/>
    <col min="26" max="26" width="8.7109375" style="4" customWidth="1"/>
    <col min="27" max="29" width="8.7109375" style="3" customWidth="1"/>
  </cols>
  <sheetData>
    <row r="1" spans="1:29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62</v>
      </c>
      <c r="N1" s="3" t="s">
        <v>12</v>
      </c>
      <c r="O1" s="3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1" t="s">
        <v>23</v>
      </c>
      <c r="Z1" s="4" t="s">
        <v>24</v>
      </c>
      <c r="AA1" s="3" t="s">
        <v>25</v>
      </c>
      <c r="AB1" s="3" t="s">
        <v>26</v>
      </c>
      <c r="AC1" s="3" t="s">
        <v>27</v>
      </c>
    </row>
    <row r="2" spans="1:13" ht="12.75">
      <c r="A2" s="2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9" ht="12.75">
      <c r="A3" t="s">
        <v>51</v>
      </c>
      <c r="B3" s="1">
        <v>31.07</v>
      </c>
      <c r="C3" s="1">
        <v>2.45</v>
      </c>
      <c r="D3" s="1">
        <v>8.74</v>
      </c>
      <c r="E3" s="1">
        <v>5.35</v>
      </c>
      <c r="F3" s="1">
        <v>5.16</v>
      </c>
      <c r="G3" s="1">
        <v>0.2</v>
      </c>
      <c r="H3" s="1">
        <v>16.15</v>
      </c>
      <c r="I3" s="1">
        <v>18.49</v>
      </c>
      <c r="J3" s="1">
        <v>1.16</v>
      </c>
      <c r="K3" s="1">
        <v>2.65</v>
      </c>
      <c r="L3" s="1">
        <v>1.72</v>
      </c>
      <c r="M3" s="1">
        <f>SUM(B3:L3)</f>
        <v>93.14</v>
      </c>
      <c r="N3" s="3">
        <v>48</v>
      </c>
      <c r="O3" s="3" t="s">
        <v>55</v>
      </c>
      <c r="P3" s="4" t="s">
        <v>55</v>
      </c>
      <c r="Q3" s="4" t="s">
        <v>55</v>
      </c>
      <c r="R3" s="4">
        <v>85</v>
      </c>
      <c r="S3" s="4">
        <v>130</v>
      </c>
      <c r="T3" s="4">
        <v>53</v>
      </c>
      <c r="U3" s="3">
        <v>9</v>
      </c>
      <c r="V3" s="3">
        <v>5</v>
      </c>
      <c r="W3" s="3">
        <v>1.4</v>
      </c>
      <c r="X3" s="3">
        <v>0.9</v>
      </c>
      <c r="Y3" s="1">
        <v>0.1</v>
      </c>
      <c r="Z3" s="4" t="s">
        <v>55</v>
      </c>
      <c r="AA3" s="3" t="s">
        <v>55</v>
      </c>
      <c r="AB3" s="3" t="s">
        <v>55</v>
      </c>
      <c r="AC3" s="3" t="s">
        <v>55</v>
      </c>
    </row>
    <row r="4" spans="1:29" ht="12.75">
      <c r="A4" t="s">
        <v>52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 t="s">
        <v>55</v>
      </c>
      <c r="K4" s="1" t="s">
        <v>55</v>
      </c>
      <c r="L4" s="1" t="s">
        <v>55</v>
      </c>
      <c r="M4" s="1"/>
      <c r="N4" s="3">
        <v>18.5</v>
      </c>
      <c r="O4" s="3" t="s">
        <v>55</v>
      </c>
      <c r="P4" s="4" t="s">
        <v>55</v>
      </c>
      <c r="Q4" s="4" t="s">
        <v>55</v>
      </c>
      <c r="R4" s="4">
        <v>590</v>
      </c>
      <c r="S4" s="4">
        <v>1000</v>
      </c>
      <c r="T4" s="4">
        <v>380</v>
      </c>
      <c r="U4" s="3">
        <v>45</v>
      </c>
      <c r="V4" s="3">
        <v>3.4</v>
      </c>
      <c r="W4" s="3">
        <v>2.6</v>
      </c>
      <c r="X4" s="3">
        <v>1.2</v>
      </c>
      <c r="Y4" s="1">
        <v>0.2</v>
      </c>
      <c r="Z4" s="4" t="s">
        <v>55</v>
      </c>
      <c r="AA4" s="3" t="s">
        <v>55</v>
      </c>
      <c r="AB4" s="3" t="s">
        <v>55</v>
      </c>
      <c r="AC4" s="3" t="s">
        <v>55</v>
      </c>
    </row>
    <row r="5" spans="1:13" ht="12.75">
      <c r="A5" s="2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9" ht="12.75">
      <c r="A6" t="s">
        <v>56</v>
      </c>
      <c r="B6" s="1">
        <v>33.58</v>
      </c>
      <c r="C6" s="1">
        <v>2.27</v>
      </c>
      <c r="D6" s="1">
        <v>6.93</v>
      </c>
      <c r="E6" s="1">
        <v>13.2</v>
      </c>
      <c r="F6" s="1" t="s">
        <v>55</v>
      </c>
      <c r="G6" s="1" t="s">
        <v>55</v>
      </c>
      <c r="H6" s="1">
        <v>20.08</v>
      </c>
      <c r="I6" s="1">
        <v>12.89</v>
      </c>
      <c r="J6" s="1">
        <v>0.18</v>
      </c>
      <c r="K6" s="1">
        <v>0.77</v>
      </c>
      <c r="L6" s="1">
        <v>1.16</v>
      </c>
      <c r="M6" s="1">
        <f aca="true" t="shared" si="0" ref="M4:M34">SUM(B6:L6)</f>
        <v>91.06</v>
      </c>
      <c r="N6" s="3">
        <v>27</v>
      </c>
      <c r="O6" s="3">
        <v>64</v>
      </c>
      <c r="P6" s="4">
        <v>84</v>
      </c>
      <c r="Q6" s="4">
        <v>1020</v>
      </c>
      <c r="R6" s="4">
        <v>91</v>
      </c>
      <c r="S6" s="4">
        <v>187</v>
      </c>
      <c r="T6" s="4">
        <v>78</v>
      </c>
      <c r="U6" s="3">
        <v>14.7</v>
      </c>
      <c r="V6" s="3">
        <v>4</v>
      </c>
      <c r="W6" s="3">
        <v>1.3</v>
      </c>
      <c r="X6" s="3">
        <v>1.5</v>
      </c>
      <c r="Y6" s="1">
        <v>0.22</v>
      </c>
      <c r="Z6" s="4">
        <v>400</v>
      </c>
      <c r="AA6" s="3">
        <v>11.9</v>
      </c>
      <c r="AB6" s="3">
        <v>9.4</v>
      </c>
      <c r="AC6" s="3">
        <v>7.8</v>
      </c>
    </row>
    <row r="7" spans="1:13" ht="12.75">
      <c r="A7" s="2" t="s">
        <v>54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9" ht="12.75">
      <c r="A8" t="s">
        <v>28</v>
      </c>
      <c r="B8" s="1">
        <v>41.22</v>
      </c>
      <c r="C8" s="1">
        <v>3.79</v>
      </c>
      <c r="D8" s="1">
        <v>13.75</v>
      </c>
      <c r="E8" s="1">
        <v>5.13</v>
      </c>
      <c r="F8" s="1">
        <v>7.31</v>
      </c>
      <c r="G8" s="1">
        <v>0.25</v>
      </c>
      <c r="H8" s="1">
        <v>5.19</v>
      </c>
      <c r="I8" s="1">
        <v>11.62</v>
      </c>
      <c r="J8" s="1">
        <v>3.85</v>
      </c>
      <c r="K8" s="1">
        <v>2.17</v>
      </c>
      <c r="L8" s="1" t="s">
        <v>55</v>
      </c>
      <c r="M8" s="1">
        <f t="shared" si="0"/>
        <v>94.28</v>
      </c>
      <c r="N8" s="3">
        <v>13.6</v>
      </c>
      <c r="O8" s="3">
        <v>21</v>
      </c>
      <c r="P8" s="4">
        <v>58</v>
      </c>
      <c r="Q8" s="4">
        <v>690</v>
      </c>
      <c r="R8" s="4">
        <v>110</v>
      </c>
      <c r="S8" s="4">
        <v>258</v>
      </c>
      <c r="T8" s="4">
        <v>114</v>
      </c>
      <c r="U8" s="3">
        <v>21</v>
      </c>
      <c r="V8" s="3">
        <v>5.8</v>
      </c>
      <c r="W8" s="3">
        <v>2.2</v>
      </c>
      <c r="X8" s="3">
        <v>3.6</v>
      </c>
      <c r="Y8" s="1">
        <v>0.53</v>
      </c>
      <c r="Z8" s="4">
        <v>410</v>
      </c>
      <c r="AA8" s="3">
        <v>11.7</v>
      </c>
      <c r="AB8" s="3">
        <v>10.4</v>
      </c>
      <c r="AC8" s="3">
        <v>10.5</v>
      </c>
    </row>
    <row r="9" spans="1:29" ht="12.75">
      <c r="A9" t="s">
        <v>29</v>
      </c>
      <c r="B9" s="1">
        <v>41.67</v>
      </c>
      <c r="C9" s="1">
        <v>3.92</v>
      </c>
      <c r="D9" s="1">
        <v>14.76</v>
      </c>
      <c r="E9" s="1">
        <v>5.26</v>
      </c>
      <c r="F9" s="1">
        <v>6.46</v>
      </c>
      <c r="G9" s="1">
        <v>0.15</v>
      </c>
      <c r="H9" s="1">
        <v>4.79</v>
      </c>
      <c r="I9" s="1">
        <v>10.09</v>
      </c>
      <c r="J9" s="1">
        <v>4.7</v>
      </c>
      <c r="K9" s="1">
        <v>2</v>
      </c>
      <c r="L9" s="1" t="s">
        <v>55</v>
      </c>
      <c r="M9" s="1">
        <f t="shared" si="0"/>
        <v>93.80000000000001</v>
      </c>
      <c r="N9" s="3">
        <v>9.8</v>
      </c>
      <c r="O9" s="3">
        <v>19</v>
      </c>
      <c r="P9" s="4">
        <v>39</v>
      </c>
      <c r="Q9" s="4">
        <v>810</v>
      </c>
      <c r="R9" s="4">
        <v>119</v>
      </c>
      <c r="S9" s="4">
        <v>273</v>
      </c>
      <c r="T9" s="4">
        <v>118</v>
      </c>
      <c r="U9" s="3">
        <v>22</v>
      </c>
      <c r="V9" s="3">
        <v>6.2</v>
      </c>
      <c r="W9" s="3">
        <v>2.3</v>
      </c>
      <c r="X9" s="3">
        <v>3.8</v>
      </c>
      <c r="Y9" s="1">
        <v>0.54</v>
      </c>
      <c r="Z9" s="4">
        <v>390</v>
      </c>
      <c r="AA9" s="3">
        <v>11.5</v>
      </c>
      <c r="AB9" s="3">
        <v>11.7</v>
      </c>
      <c r="AC9" s="3">
        <v>11.1</v>
      </c>
    </row>
    <row r="10" spans="1:29" ht="12.75">
      <c r="A10" t="s">
        <v>30</v>
      </c>
      <c r="B10" s="1">
        <v>39.4</v>
      </c>
      <c r="C10" s="1">
        <v>3.5</v>
      </c>
      <c r="D10" s="1">
        <v>15.7</v>
      </c>
      <c r="E10" s="1">
        <v>8</v>
      </c>
      <c r="F10" s="1">
        <v>5.4</v>
      </c>
      <c r="G10" s="1">
        <v>0.3</v>
      </c>
      <c r="H10" s="1">
        <v>4.4</v>
      </c>
      <c r="I10" s="1">
        <v>12.3</v>
      </c>
      <c r="J10" s="1">
        <v>4.7</v>
      </c>
      <c r="K10" s="1">
        <v>2</v>
      </c>
      <c r="L10" s="1">
        <v>1.2</v>
      </c>
      <c r="M10" s="1">
        <f t="shared" si="0"/>
        <v>96.9</v>
      </c>
      <c r="N10" s="3">
        <v>10.1</v>
      </c>
      <c r="O10" s="3">
        <v>8.6</v>
      </c>
      <c r="P10" s="4">
        <v>63</v>
      </c>
      <c r="Q10" s="4">
        <v>1140</v>
      </c>
      <c r="R10" s="4">
        <v>206</v>
      </c>
      <c r="S10" s="4">
        <v>419</v>
      </c>
      <c r="T10" s="4">
        <v>156</v>
      </c>
      <c r="U10" s="3">
        <v>25.1</v>
      </c>
      <c r="V10" s="3">
        <v>8.5</v>
      </c>
      <c r="W10" s="3">
        <v>2.9</v>
      </c>
      <c r="X10" s="3">
        <v>4.4</v>
      </c>
      <c r="Y10" s="1">
        <v>0.66</v>
      </c>
      <c r="Z10" s="4">
        <v>590</v>
      </c>
      <c r="AA10" s="3">
        <v>13.8</v>
      </c>
      <c r="AB10" s="3">
        <v>21</v>
      </c>
      <c r="AC10" s="3">
        <v>16.6</v>
      </c>
    </row>
    <row r="11" spans="1:29" ht="12.75">
      <c r="A11" t="s">
        <v>31</v>
      </c>
      <c r="B11" s="1">
        <v>40.7</v>
      </c>
      <c r="C11" s="1">
        <v>3.8</v>
      </c>
      <c r="D11" s="1">
        <v>13.7</v>
      </c>
      <c r="E11" s="1">
        <v>8.4</v>
      </c>
      <c r="F11" s="1">
        <v>5.6</v>
      </c>
      <c r="G11" s="1">
        <v>0.2</v>
      </c>
      <c r="H11" s="1">
        <v>8.2</v>
      </c>
      <c r="I11" s="1">
        <v>11.8</v>
      </c>
      <c r="J11" s="1">
        <v>3.3</v>
      </c>
      <c r="K11" s="1">
        <v>2.2</v>
      </c>
      <c r="L11" s="1">
        <v>0.5</v>
      </c>
      <c r="M11" s="1">
        <f t="shared" si="0"/>
        <v>98.4</v>
      </c>
      <c r="N11" s="3">
        <v>40</v>
      </c>
      <c r="O11" s="3">
        <v>58</v>
      </c>
      <c r="P11" s="4">
        <v>25</v>
      </c>
      <c r="Q11" s="4">
        <v>420</v>
      </c>
      <c r="R11" s="4">
        <v>56</v>
      </c>
      <c r="S11" s="4">
        <v>91</v>
      </c>
      <c r="T11" s="4">
        <v>40</v>
      </c>
      <c r="U11" s="3">
        <v>8.2</v>
      </c>
      <c r="V11" s="3">
        <v>2.4</v>
      </c>
      <c r="W11" s="3">
        <v>1</v>
      </c>
      <c r="X11" s="3">
        <v>1.5</v>
      </c>
      <c r="Y11" s="1">
        <v>0.25</v>
      </c>
      <c r="Z11" s="4">
        <v>250</v>
      </c>
      <c r="AA11" s="3">
        <v>5.9</v>
      </c>
      <c r="AB11" s="3">
        <v>5</v>
      </c>
      <c r="AC11" s="3">
        <v>5.6</v>
      </c>
    </row>
    <row r="12" spans="1:13" ht="12.75">
      <c r="A12" s="2" t="s">
        <v>57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29" ht="12.75">
      <c r="A13" t="s">
        <v>46</v>
      </c>
      <c r="B13" s="1">
        <v>44.91</v>
      </c>
      <c r="C13" s="1">
        <v>2.41</v>
      </c>
      <c r="D13" s="1">
        <v>14.15</v>
      </c>
      <c r="E13" s="1">
        <v>2.03</v>
      </c>
      <c r="F13" s="1">
        <v>10.33</v>
      </c>
      <c r="G13" s="1">
        <v>0.23</v>
      </c>
      <c r="H13" s="1">
        <v>8.52</v>
      </c>
      <c r="I13" s="1">
        <v>8.71</v>
      </c>
      <c r="J13" s="1">
        <v>3.28</v>
      </c>
      <c r="K13" s="1">
        <v>1.58</v>
      </c>
      <c r="L13" s="1" t="s">
        <v>55</v>
      </c>
      <c r="M13" s="1">
        <f t="shared" si="0"/>
        <v>96.14999999999999</v>
      </c>
      <c r="N13" s="3">
        <v>25</v>
      </c>
      <c r="O13" s="3">
        <v>49</v>
      </c>
      <c r="P13" s="4">
        <v>64</v>
      </c>
      <c r="Q13" s="4">
        <v>370</v>
      </c>
      <c r="R13" s="4">
        <v>33</v>
      </c>
      <c r="S13" s="4">
        <v>60</v>
      </c>
      <c r="T13" s="4">
        <v>28</v>
      </c>
      <c r="U13" s="3">
        <v>6.8</v>
      </c>
      <c r="V13" s="3">
        <v>2.3</v>
      </c>
      <c r="W13" s="3">
        <v>1</v>
      </c>
      <c r="X13" s="3">
        <v>2.1</v>
      </c>
      <c r="Y13" s="1">
        <v>0.33</v>
      </c>
      <c r="Z13" s="4">
        <v>230</v>
      </c>
      <c r="AA13" s="3">
        <v>4.2</v>
      </c>
      <c r="AB13" s="3">
        <v>2.6</v>
      </c>
      <c r="AC13" s="3">
        <v>3.5</v>
      </c>
    </row>
    <row r="14" spans="1:29" ht="12.75">
      <c r="A14" t="s">
        <v>47</v>
      </c>
      <c r="B14" s="1">
        <v>44.31</v>
      </c>
      <c r="C14" s="1">
        <v>3.61</v>
      </c>
      <c r="D14" s="1">
        <v>16.46</v>
      </c>
      <c r="E14" s="1">
        <v>2.46</v>
      </c>
      <c r="F14" s="1">
        <v>11.45</v>
      </c>
      <c r="G14" s="1">
        <v>0.17</v>
      </c>
      <c r="H14" s="1">
        <v>5.19</v>
      </c>
      <c r="I14" s="1">
        <v>9.67</v>
      </c>
      <c r="J14" s="1">
        <v>3.48</v>
      </c>
      <c r="K14" s="1">
        <v>0.8</v>
      </c>
      <c r="L14" s="1" t="s">
        <v>55</v>
      </c>
      <c r="M14" s="1">
        <f t="shared" si="0"/>
        <v>97.6</v>
      </c>
      <c r="N14" s="3">
        <v>26</v>
      </c>
      <c r="O14" s="3">
        <v>52</v>
      </c>
      <c r="P14" s="4">
        <v>39</v>
      </c>
      <c r="Q14" s="4">
        <v>370</v>
      </c>
      <c r="R14" s="4">
        <v>21</v>
      </c>
      <c r="S14" s="4">
        <v>48</v>
      </c>
      <c r="T14" s="4">
        <v>24</v>
      </c>
      <c r="U14" s="3">
        <v>5.6</v>
      </c>
      <c r="V14" s="3">
        <v>2.4</v>
      </c>
      <c r="W14" s="3">
        <v>0.9</v>
      </c>
      <c r="X14" s="3">
        <v>1.9</v>
      </c>
      <c r="Y14" s="1">
        <v>0.31</v>
      </c>
      <c r="Z14" s="4">
        <v>220</v>
      </c>
      <c r="AA14" s="3">
        <v>4.6</v>
      </c>
      <c r="AB14" s="3">
        <v>2.1</v>
      </c>
      <c r="AC14" s="3">
        <v>2.4</v>
      </c>
    </row>
    <row r="15" spans="1:29" ht="12.75">
      <c r="A15" t="s">
        <v>48</v>
      </c>
      <c r="B15" s="1">
        <v>47.94</v>
      </c>
      <c r="C15" s="1">
        <v>2.09</v>
      </c>
      <c r="D15" s="1">
        <v>16.05</v>
      </c>
      <c r="E15" s="1">
        <v>0.54</v>
      </c>
      <c r="F15" s="1">
        <v>9.5</v>
      </c>
      <c r="G15" s="1">
        <v>0.14</v>
      </c>
      <c r="H15" s="1">
        <v>6.48</v>
      </c>
      <c r="I15" s="1">
        <v>8.53</v>
      </c>
      <c r="J15" s="1">
        <v>3.84</v>
      </c>
      <c r="K15" s="1">
        <v>2.23</v>
      </c>
      <c r="L15" s="1" t="s">
        <v>55</v>
      </c>
      <c r="M15" s="1">
        <f t="shared" si="0"/>
        <v>97.34000000000002</v>
      </c>
      <c r="N15" s="3">
        <v>20</v>
      </c>
      <c r="O15" s="3">
        <v>27</v>
      </c>
      <c r="P15" s="4">
        <v>108</v>
      </c>
      <c r="Q15" s="4">
        <v>500</v>
      </c>
      <c r="R15" s="4">
        <v>32</v>
      </c>
      <c r="S15" s="4">
        <v>70</v>
      </c>
      <c r="T15" s="4">
        <v>32</v>
      </c>
      <c r="U15" s="3">
        <v>6.6</v>
      </c>
      <c r="V15" s="3">
        <v>2.2</v>
      </c>
      <c r="W15" s="3">
        <v>1</v>
      </c>
      <c r="X15" s="3">
        <v>2.1</v>
      </c>
      <c r="Y15" s="1">
        <v>0.33</v>
      </c>
      <c r="Z15" s="4">
        <v>220</v>
      </c>
      <c r="AA15" s="3">
        <v>4.5</v>
      </c>
      <c r="AB15" s="3">
        <v>1.9</v>
      </c>
      <c r="AC15" s="3">
        <v>4.6</v>
      </c>
    </row>
    <row r="16" spans="1:29" ht="12.75">
      <c r="A16" t="s">
        <v>49</v>
      </c>
      <c r="B16" s="1">
        <v>47.16</v>
      </c>
      <c r="C16" s="1">
        <v>2.54</v>
      </c>
      <c r="D16" s="1">
        <v>16.95</v>
      </c>
      <c r="E16" s="1">
        <v>1.89</v>
      </c>
      <c r="F16" s="1">
        <v>11.85</v>
      </c>
      <c r="G16" s="1">
        <v>0.19</v>
      </c>
      <c r="H16" s="1">
        <v>4.5</v>
      </c>
      <c r="I16" s="1">
        <v>7.99</v>
      </c>
      <c r="J16" s="1">
        <v>3.68</v>
      </c>
      <c r="K16" s="1">
        <v>2.92</v>
      </c>
      <c r="L16" s="1" t="s">
        <v>55</v>
      </c>
      <c r="M16" s="1">
        <f t="shared" si="0"/>
        <v>99.66999999999999</v>
      </c>
      <c r="N16" s="3">
        <v>15.9</v>
      </c>
      <c r="O16" s="3">
        <v>26</v>
      </c>
      <c r="P16" s="4">
        <v>41</v>
      </c>
      <c r="Q16" s="4">
        <v>660</v>
      </c>
      <c r="R16" s="4">
        <v>61</v>
      </c>
      <c r="S16" s="4">
        <v>116</v>
      </c>
      <c r="T16" s="4">
        <v>50</v>
      </c>
      <c r="U16" s="3">
        <v>10.1</v>
      </c>
      <c r="V16" s="3">
        <v>3.4</v>
      </c>
      <c r="W16" s="3">
        <v>1.3</v>
      </c>
      <c r="X16" s="3">
        <v>2.8</v>
      </c>
      <c r="Y16" s="1">
        <v>0.43</v>
      </c>
      <c r="Z16" s="4">
        <v>190</v>
      </c>
      <c r="AA16" s="3">
        <v>4.5</v>
      </c>
      <c r="AB16" s="3">
        <v>4.9</v>
      </c>
      <c r="AC16" s="3">
        <v>7.7</v>
      </c>
    </row>
    <row r="17" spans="1:13" ht="12.75">
      <c r="A17" s="2" t="s">
        <v>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9" ht="12.75">
      <c r="A18" t="s">
        <v>59</v>
      </c>
      <c r="B18" s="1">
        <v>54.89</v>
      </c>
      <c r="C18" s="1">
        <v>0.79</v>
      </c>
      <c r="D18" s="1">
        <v>17.48</v>
      </c>
      <c r="E18" s="1">
        <v>0.85</v>
      </c>
      <c r="F18" s="1">
        <v>9.4</v>
      </c>
      <c r="G18" s="1">
        <v>0.2</v>
      </c>
      <c r="H18" s="1">
        <v>1.02</v>
      </c>
      <c r="I18" s="1">
        <v>5.63</v>
      </c>
      <c r="J18" s="1">
        <v>6.3</v>
      </c>
      <c r="K18" s="1">
        <v>2.94</v>
      </c>
      <c r="L18" s="1"/>
      <c r="M18" s="1">
        <f t="shared" si="0"/>
        <v>99.49999999999999</v>
      </c>
      <c r="N18" s="3">
        <v>4.3</v>
      </c>
      <c r="O18" s="3">
        <v>5.1</v>
      </c>
      <c r="P18" s="4">
        <v>70</v>
      </c>
      <c r="Q18" s="4">
        <v>740</v>
      </c>
      <c r="R18" s="4">
        <v>67</v>
      </c>
      <c r="S18" s="4">
        <v>126</v>
      </c>
      <c r="T18" s="4">
        <v>47</v>
      </c>
      <c r="U18" s="3">
        <v>9.4</v>
      </c>
      <c r="V18" s="3">
        <v>3</v>
      </c>
      <c r="W18" s="3">
        <v>1.2</v>
      </c>
      <c r="X18" s="3">
        <v>3</v>
      </c>
      <c r="Y18" s="1">
        <v>0.46</v>
      </c>
      <c r="Z18" s="4">
        <v>240</v>
      </c>
      <c r="AA18" s="3">
        <v>7.6</v>
      </c>
      <c r="AB18" s="3">
        <v>6.4</v>
      </c>
      <c r="AC18" s="3">
        <v>9.7</v>
      </c>
    </row>
    <row r="19" spans="1:13" ht="12.75">
      <c r="A19" s="2" t="s">
        <v>60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9" ht="12.75">
      <c r="A20" t="s">
        <v>38</v>
      </c>
      <c r="B20" s="1">
        <v>45.1</v>
      </c>
      <c r="C20" s="1">
        <v>3.9</v>
      </c>
      <c r="D20" s="1">
        <v>14</v>
      </c>
      <c r="E20" s="1">
        <v>2.8</v>
      </c>
      <c r="F20" s="1">
        <v>10.2</v>
      </c>
      <c r="G20" s="1">
        <v>0</v>
      </c>
      <c r="H20" s="1">
        <v>7</v>
      </c>
      <c r="I20" s="1">
        <v>10.3</v>
      </c>
      <c r="J20" s="1">
        <v>2.9</v>
      </c>
      <c r="K20" s="1">
        <v>1.9</v>
      </c>
      <c r="L20" s="1">
        <v>0.4</v>
      </c>
      <c r="M20" s="1">
        <f t="shared" si="0"/>
        <v>98.50000000000001</v>
      </c>
      <c r="N20" s="3">
        <v>26</v>
      </c>
      <c r="O20" s="3">
        <v>49</v>
      </c>
      <c r="P20" s="4">
        <v>42</v>
      </c>
      <c r="Q20" s="4">
        <v>490</v>
      </c>
      <c r="R20" s="4">
        <v>48</v>
      </c>
      <c r="S20" s="4">
        <v>101</v>
      </c>
      <c r="T20" s="4">
        <v>45</v>
      </c>
      <c r="U20" s="3">
        <v>9.6</v>
      </c>
      <c r="V20" s="3">
        <v>3.5</v>
      </c>
      <c r="W20" s="3">
        <v>1.5</v>
      </c>
      <c r="X20" s="3">
        <v>2.6</v>
      </c>
      <c r="Y20" s="1">
        <v>0.41</v>
      </c>
      <c r="Z20" s="4">
        <v>280</v>
      </c>
      <c r="AA20" s="3">
        <v>7.1</v>
      </c>
      <c r="AB20" s="3">
        <v>4.6</v>
      </c>
      <c r="AC20" s="3">
        <v>5.8</v>
      </c>
    </row>
    <row r="21" spans="1:29" ht="12.75">
      <c r="A21" t="s">
        <v>39</v>
      </c>
      <c r="B21" s="1">
        <v>39.2</v>
      </c>
      <c r="C21" s="1">
        <v>3.8</v>
      </c>
      <c r="D21" s="1">
        <v>15.4</v>
      </c>
      <c r="E21" s="1">
        <v>6.1</v>
      </c>
      <c r="F21" s="1">
        <v>6.2</v>
      </c>
      <c r="G21" s="1">
        <v>0.2</v>
      </c>
      <c r="H21" s="1">
        <v>7.1</v>
      </c>
      <c r="I21" s="1">
        <v>10.2</v>
      </c>
      <c r="J21" s="1">
        <v>3.5</v>
      </c>
      <c r="K21" s="1">
        <v>1.5</v>
      </c>
      <c r="L21" s="1">
        <v>0.5</v>
      </c>
      <c r="M21" s="1">
        <f t="shared" si="0"/>
        <v>93.7</v>
      </c>
      <c r="N21" s="3">
        <v>19.4</v>
      </c>
      <c r="O21" s="3">
        <v>42</v>
      </c>
      <c r="P21" s="4">
        <v>43</v>
      </c>
      <c r="Q21" s="4">
        <v>470</v>
      </c>
      <c r="R21" s="4">
        <v>54</v>
      </c>
      <c r="S21" s="4">
        <v>110</v>
      </c>
      <c r="T21" s="4">
        <v>44</v>
      </c>
      <c r="U21" s="3">
        <v>10.1</v>
      </c>
      <c r="V21" s="3">
        <v>3.1</v>
      </c>
      <c r="W21" s="3">
        <v>1.6</v>
      </c>
      <c r="X21" s="3">
        <v>2.2</v>
      </c>
      <c r="Y21" s="1">
        <v>0.35</v>
      </c>
      <c r="Z21" s="4">
        <v>260</v>
      </c>
      <c r="AA21" s="3">
        <v>7.8</v>
      </c>
      <c r="AB21" s="3">
        <v>5.5</v>
      </c>
      <c r="AC21" s="3">
        <v>6.8</v>
      </c>
    </row>
    <row r="22" spans="1:29" ht="12.75">
      <c r="A22" t="s">
        <v>40</v>
      </c>
      <c r="B22" s="1">
        <v>40.1</v>
      </c>
      <c r="C22" s="1">
        <v>4</v>
      </c>
      <c r="D22" s="1">
        <v>14.5</v>
      </c>
      <c r="E22" s="1">
        <v>7.7</v>
      </c>
      <c r="F22" s="1">
        <v>5.4</v>
      </c>
      <c r="G22" s="1">
        <v>0.2</v>
      </c>
      <c r="H22" s="1">
        <v>6.3</v>
      </c>
      <c r="I22" s="1">
        <v>11.9</v>
      </c>
      <c r="J22" s="1">
        <v>3.6</v>
      </c>
      <c r="K22" s="1">
        <v>2</v>
      </c>
      <c r="L22" s="1">
        <v>0.8</v>
      </c>
      <c r="M22" s="1">
        <f t="shared" si="0"/>
        <v>96.5</v>
      </c>
      <c r="N22" s="3">
        <v>19.5</v>
      </c>
      <c r="O22" s="3">
        <v>51</v>
      </c>
      <c r="P22" s="4">
        <v>50</v>
      </c>
      <c r="Q22" s="4">
        <v>690</v>
      </c>
      <c r="R22" s="4">
        <v>84</v>
      </c>
      <c r="S22" s="4">
        <v>167</v>
      </c>
      <c r="T22" s="4">
        <v>66</v>
      </c>
      <c r="U22" s="3">
        <v>14.3</v>
      </c>
      <c r="V22" s="3">
        <v>4</v>
      </c>
      <c r="W22" s="3">
        <v>1.4</v>
      </c>
      <c r="X22" s="3">
        <v>2.2</v>
      </c>
      <c r="Y22" s="1">
        <v>0.37</v>
      </c>
      <c r="Z22" s="4">
        <v>280</v>
      </c>
      <c r="AA22" s="3">
        <v>9.3</v>
      </c>
      <c r="AB22" s="3">
        <v>8.1</v>
      </c>
      <c r="AC22" s="3">
        <v>9.3</v>
      </c>
    </row>
    <row r="23" spans="1:29" ht="12.75">
      <c r="A23" t="s">
        <v>41</v>
      </c>
      <c r="B23" s="1">
        <v>41.5</v>
      </c>
      <c r="C23" s="1">
        <v>4.29</v>
      </c>
      <c r="D23" s="1">
        <v>15.89</v>
      </c>
      <c r="E23" s="1">
        <v>5.26</v>
      </c>
      <c r="F23" s="1">
        <v>8.16</v>
      </c>
      <c r="G23" s="1">
        <v>0.53</v>
      </c>
      <c r="H23" s="1">
        <v>6.09</v>
      </c>
      <c r="I23" s="1">
        <v>11.28</v>
      </c>
      <c r="J23" s="1">
        <v>3.31</v>
      </c>
      <c r="K23" s="1">
        <v>1.44</v>
      </c>
      <c r="L23" s="1">
        <v>1.23</v>
      </c>
      <c r="M23" s="1">
        <f t="shared" si="0"/>
        <v>98.98</v>
      </c>
      <c r="N23" s="3">
        <v>16</v>
      </c>
      <c r="O23" s="3">
        <v>29</v>
      </c>
      <c r="P23" s="4">
        <v>44</v>
      </c>
      <c r="Q23" s="4">
        <v>600</v>
      </c>
      <c r="R23" s="4">
        <v>51</v>
      </c>
      <c r="S23" s="4">
        <v>117</v>
      </c>
      <c r="T23" s="4">
        <v>60</v>
      </c>
      <c r="U23" s="3">
        <v>12.7</v>
      </c>
      <c r="V23" s="3">
        <v>3.5</v>
      </c>
      <c r="W23" s="3">
        <v>1.3</v>
      </c>
      <c r="X23" s="3">
        <v>2.3</v>
      </c>
      <c r="Y23" s="1">
        <v>0.34</v>
      </c>
      <c r="Z23" s="4">
        <v>310</v>
      </c>
      <c r="AA23" s="3">
        <v>7.2</v>
      </c>
      <c r="AB23" s="3">
        <v>4.1</v>
      </c>
      <c r="AC23" s="3">
        <v>9.1</v>
      </c>
    </row>
    <row r="24" spans="1:29" ht="12.75">
      <c r="A24" t="s">
        <v>42</v>
      </c>
      <c r="B24" s="1">
        <v>42.63</v>
      </c>
      <c r="C24" s="1">
        <v>3.47</v>
      </c>
      <c r="D24" s="1">
        <v>17.37</v>
      </c>
      <c r="E24" s="1">
        <v>3.53</v>
      </c>
      <c r="F24" s="1">
        <v>9.5</v>
      </c>
      <c r="G24" s="1">
        <v>0.2</v>
      </c>
      <c r="H24" s="1">
        <v>5.01</v>
      </c>
      <c r="I24" s="1">
        <v>11.05</v>
      </c>
      <c r="J24" s="1">
        <v>4.17</v>
      </c>
      <c r="K24" s="1">
        <v>1.08</v>
      </c>
      <c r="L24" s="1" t="s">
        <v>55</v>
      </c>
      <c r="M24" s="1">
        <f t="shared" si="0"/>
        <v>98.01</v>
      </c>
      <c r="N24" s="3">
        <v>13</v>
      </c>
      <c r="O24" s="3">
        <v>26</v>
      </c>
      <c r="P24" s="4">
        <v>29</v>
      </c>
      <c r="Q24" s="4">
        <v>470</v>
      </c>
      <c r="R24" s="4">
        <v>70</v>
      </c>
      <c r="S24" s="4">
        <v>155</v>
      </c>
      <c r="T24" s="4">
        <v>81</v>
      </c>
      <c r="U24" s="3">
        <v>18</v>
      </c>
      <c r="V24" s="3">
        <v>4.5</v>
      </c>
      <c r="W24" s="3">
        <v>1.7</v>
      </c>
      <c r="X24" s="3">
        <v>3.5</v>
      </c>
      <c r="Y24" s="1">
        <v>0.49</v>
      </c>
      <c r="Z24" s="4">
        <v>300</v>
      </c>
      <c r="AA24" s="3">
        <v>6.9</v>
      </c>
      <c r="AB24" s="3">
        <v>9.4</v>
      </c>
      <c r="AC24" s="3">
        <v>4.9</v>
      </c>
    </row>
    <row r="25" spans="1:29" ht="12.75">
      <c r="A25" t="s">
        <v>43</v>
      </c>
      <c r="B25" s="1">
        <v>40.58</v>
      </c>
      <c r="C25" s="1">
        <v>3.33</v>
      </c>
      <c r="D25" s="1">
        <v>16.92</v>
      </c>
      <c r="E25" s="1">
        <v>6.14</v>
      </c>
      <c r="F25" s="1">
        <v>8.08</v>
      </c>
      <c r="G25" s="1">
        <v>0.23</v>
      </c>
      <c r="H25" s="1">
        <v>5.66</v>
      </c>
      <c r="I25" s="1">
        <v>10.75</v>
      </c>
      <c r="J25" s="1">
        <v>3.61</v>
      </c>
      <c r="K25" s="1">
        <v>0.73</v>
      </c>
      <c r="L25" s="1" t="s">
        <v>55</v>
      </c>
      <c r="M25" s="1">
        <f t="shared" si="0"/>
        <v>96.03</v>
      </c>
      <c r="N25" s="3">
        <v>14.9</v>
      </c>
      <c r="O25" s="3">
        <v>37</v>
      </c>
      <c r="P25" s="4" t="s">
        <v>63</v>
      </c>
      <c r="Q25" s="4">
        <v>410</v>
      </c>
      <c r="R25" s="4">
        <v>56</v>
      </c>
      <c r="S25" s="4">
        <v>119</v>
      </c>
      <c r="T25" s="4">
        <v>61</v>
      </c>
      <c r="U25" s="3">
        <v>12.7</v>
      </c>
      <c r="V25" s="3">
        <v>3.8</v>
      </c>
      <c r="W25" s="3">
        <v>1.5</v>
      </c>
      <c r="X25" s="3">
        <v>2.8</v>
      </c>
      <c r="Y25" s="1">
        <v>0.41</v>
      </c>
      <c r="Z25" s="4">
        <v>180</v>
      </c>
      <c r="AA25" s="3">
        <v>4.9</v>
      </c>
      <c r="AB25" s="3">
        <v>3.5</v>
      </c>
      <c r="AC25" s="3">
        <v>1.6</v>
      </c>
    </row>
    <row r="26" spans="1:29" ht="12.75">
      <c r="A26" t="s">
        <v>44</v>
      </c>
      <c r="B26" s="1">
        <v>51.39</v>
      </c>
      <c r="C26" s="1">
        <v>2.96</v>
      </c>
      <c r="D26" s="1">
        <v>16.25</v>
      </c>
      <c r="E26" s="1">
        <v>4.65</v>
      </c>
      <c r="F26" s="1">
        <v>7.21</v>
      </c>
      <c r="G26" s="1">
        <v>0.19</v>
      </c>
      <c r="H26" s="1">
        <v>3.56</v>
      </c>
      <c r="I26" s="1">
        <v>8.66</v>
      </c>
      <c r="J26" s="1">
        <v>3.44</v>
      </c>
      <c r="K26" s="1">
        <v>1.71</v>
      </c>
      <c r="L26" s="1" t="s">
        <v>55</v>
      </c>
      <c r="M26" s="1">
        <f t="shared" si="0"/>
        <v>100.01999999999998</v>
      </c>
      <c r="N26" s="3">
        <v>24</v>
      </c>
      <c r="O26" s="3">
        <v>28</v>
      </c>
      <c r="P26" s="4">
        <v>70</v>
      </c>
      <c r="Q26" s="4">
        <v>530</v>
      </c>
      <c r="R26" s="4">
        <v>52</v>
      </c>
      <c r="S26" s="4">
        <v>102</v>
      </c>
      <c r="T26" s="4">
        <v>47</v>
      </c>
      <c r="U26" s="3">
        <v>9.6</v>
      </c>
      <c r="V26" s="3">
        <v>2.4</v>
      </c>
      <c r="W26" s="3">
        <v>1.2</v>
      </c>
      <c r="X26" s="3">
        <v>3</v>
      </c>
      <c r="Y26" s="1">
        <v>0.47</v>
      </c>
      <c r="Z26" s="4">
        <v>220</v>
      </c>
      <c r="AA26" s="3">
        <v>4.3</v>
      </c>
      <c r="AB26" s="3">
        <v>4.5</v>
      </c>
      <c r="AC26" s="3">
        <v>8.2</v>
      </c>
    </row>
    <row r="27" spans="1:29" ht="12.75">
      <c r="A27" t="s">
        <v>45</v>
      </c>
      <c r="B27" s="1">
        <v>52.46</v>
      </c>
      <c r="C27" s="1">
        <v>1.43</v>
      </c>
      <c r="D27" s="1">
        <v>16.83</v>
      </c>
      <c r="E27" s="1">
        <v>0.21</v>
      </c>
      <c r="F27" s="1">
        <v>10.2</v>
      </c>
      <c r="G27" s="1">
        <v>0.24</v>
      </c>
      <c r="H27" s="1">
        <v>2.72</v>
      </c>
      <c r="I27" s="1">
        <v>6.27</v>
      </c>
      <c r="J27" s="1">
        <v>5.08</v>
      </c>
      <c r="K27" s="1">
        <v>2.5</v>
      </c>
      <c r="L27" s="1" t="s">
        <v>55</v>
      </c>
      <c r="M27" s="1">
        <f t="shared" si="0"/>
        <v>97.93999999999998</v>
      </c>
      <c r="N27" s="3">
        <v>10.7</v>
      </c>
      <c r="O27" s="3">
        <v>11.4</v>
      </c>
      <c r="P27" s="4">
        <v>53</v>
      </c>
      <c r="Q27" s="4">
        <v>680</v>
      </c>
      <c r="R27" s="4">
        <v>66</v>
      </c>
      <c r="S27" s="4">
        <v>129</v>
      </c>
      <c r="T27" s="4">
        <v>53</v>
      </c>
      <c r="U27" s="3">
        <v>10.9</v>
      </c>
      <c r="V27" s="3">
        <v>3.7</v>
      </c>
      <c r="W27" s="3">
        <v>1.4</v>
      </c>
      <c r="X27" s="3">
        <v>3.3</v>
      </c>
      <c r="Y27" s="1">
        <v>0.52</v>
      </c>
      <c r="Z27" s="4">
        <v>300</v>
      </c>
      <c r="AA27" s="3">
        <v>7.6</v>
      </c>
      <c r="AB27" s="3">
        <v>5.5</v>
      </c>
      <c r="AC27" s="3">
        <v>8.4</v>
      </c>
    </row>
    <row r="28" spans="1:13" ht="12.75">
      <c r="A28" s="2" t="s">
        <v>61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29" ht="12.75">
      <c r="A29" t="s">
        <v>32</v>
      </c>
      <c r="B29" s="1">
        <v>49.22</v>
      </c>
      <c r="C29" s="1">
        <v>2.36</v>
      </c>
      <c r="D29" s="1">
        <v>17.45</v>
      </c>
      <c r="E29" s="1">
        <v>3.09</v>
      </c>
      <c r="F29" s="1">
        <v>7.22</v>
      </c>
      <c r="G29" s="1">
        <v>0.22</v>
      </c>
      <c r="H29" s="1">
        <v>3.5</v>
      </c>
      <c r="I29" s="1">
        <v>7.85</v>
      </c>
      <c r="J29" s="1">
        <v>5.16</v>
      </c>
      <c r="K29" s="1">
        <v>2.35</v>
      </c>
      <c r="L29" s="1" t="s">
        <v>55</v>
      </c>
      <c r="M29" s="1">
        <f t="shared" si="0"/>
        <v>98.41999999999999</v>
      </c>
      <c r="N29" s="3">
        <v>9.3</v>
      </c>
      <c r="O29" s="3">
        <v>20.7</v>
      </c>
      <c r="P29" s="4">
        <v>37</v>
      </c>
      <c r="Q29" s="4">
        <v>630</v>
      </c>
      <c r="R29" s="4">
        <v>97</v>
      </c>
      <c r="S29" s="4">
        <v>173</v>
      </c>
      <c r="T29" s="4">
        <v>61</v>
      </c>
      <c r="U29" s="3">
        <v>12.4</v>
      </c>
      <c r="V29" s="3">
        <v>3.5</v>
      </c>
      <c r="W29" s="3">
        <v>1.4</v>
      </c>
      <c r="X29" s="3">
        <v>2.8</v>
      </c>
      <c r="Y29" s="1">
        <v>0.44</v>
      </c>
      <c r="Z29" s="4">
        <v>220</v>
      </c>
      <c r="AA29" s="3">
        <v>6.1</v>
      </c>
      <c r="AB29" s="3">
        <v>5.3</v>
      </c>
      <c r="AC29" s="3">
        <v>13.1</v>
      </c>
    </row>
    <row r="30" spans="1:29" ht="12.75">
      <c r="A30" t="s">
        <v>33</v>
      </c>
      <c r="B30" s="1">
        <v>41.74</v>
      </c>
      <c r="C30" s="1">
        <v>3.02</v>
      </c>
      <c r="D30" s="1">
        <v>16.19</v>
      </c>
      <c r="E30" s="1">
        <v>3.02</v>
      </c>
      <c r="F30" s="1">
        <v>9.21</v>
      </c>
      <c r="G30" s="1">
        <v>0.19</v>
      </c>
      <c r="H30" s="1">
        <v>4.91</v>
      </c>
      <c r="I30" s="1">
        <v>10.01</v>
      </c>
      <c r="J30" s="1">
        <v>4.27</v>
      </c>
      <c r="K30" s="1">
        <v>1.53</v>
      </c>
      <c r="L30" s="1" t="s">
        <v>55</v>
      </c>
      <c r="M30" s="1">
        <f t="shared" si="0"/>
        <v>94.09</v>
      </c>
      <c r="N30" s="3">
        <v>14.8</v>
      </c>
      <c r="O30" s="3">
        <v>41</v>
      </c>
      <c r="P30" s="4">
        <v>32</v>
      </c>
      <c r="Q30" s="4">
        <v>420</v>
      </c>
      <c r="R30" s="4">
        <v>60</v>
      </c>
      <c r="S30" s="4">
        <v>110</v>
      </c>
      <c r="T30" s="4">
        <v>43</v>
      </c>
      <c r="U30" s="3">
        <v>9.7</v>
      </c>
      <c r="V30" s="3">
        <v>2.9</v>
      </c>
      <c r="W30" s="3">
        <v>1</v>
      </c>
      <c r="X30" s="3">
        <v>2</v>
      </c>
      <c r="Y30" s="1">
        <v>0.28</v>
      </c>
      <c r="Z30" s="4">
        <v>210</v>
      </c>
      <c r="AA30" s="3">
        <v>6.1</v>
      </c>
      <c r="AB30" s="3">
        <v>4.5</v>
      </c>
      <c r="AC30" s="3">
        <v>6.6</v>
      </c>
    </row>
    <row r="31" spans="1:29" ht="12.75">
      <c r="A31" t="s">
        <v>34</v>
      </c>
      <c r="B31" s="1">
        <v>41.35</v>
      </c>
      <c r="C31" s="1">
        <v>3.9</v>
      </c>
      <c r="D31" s="1">
        <v>15.9</v>
      </c>
      <c r="E31" s="1">
        <v>0.48</v>
      </c>
      <c r="F31" s="1">
        <v>11.32</v>
      </c>
      <c r="G31" s="1">
        <v>0.25</v>
      </c>
      <c r="H31" s="1">
        <v>4.03</v>
      </c>
      <c r="I31" s="1">
        <v>10.06</v>
      </c>
      <c r="J31" s="1">
        <v>4.52</v>
      </c>
      <c r="K31" s="1">
        <v>1.6</v>
      </c>
      <c r="L31" s="1" t="s">
        <v>55</v>
      </c>
      <c r="M31" s="1">
        <f t="shared" si="0"/>
        <v>93.40999999999998</v>
      </c>
      <c r="N31" s="3">
        <v>6</v>
      </c>
      <c r="O31" s="3">
        <v>19.6</v>
      </c>
      <c r="P31" s="4">
        <v>33</v>
      </c>
      <c r="Q31" s="4">
        <v>530</v>
      </c>
      <c r="R31" s="4">
        <v>69</v>
      </c>
      <c r="S31" s="4">
        <v>136</v>
      </c>
      <c r="T31" s="4">
        <v>70</v>
      </c>
      <c r="U31" s="3">
        <v>13</v>
      </c>
      <c r="V31" s="3">
        <v>3.8</v>
      </c>
      <c r="W31" s="3">
        <v>1.3</v>
      </c>
      <c r="X31" s="3">
        <v>2.3</v>
      </c>
      <c r="Y31" s="1">
        <v>0.34</v>
      </c>
      <c r="Z31" s="4">
        <v>260</v>
      </c>
      <c r="AA31" s="3">
        <v>6.1</v>
      </c>
      <c r="AB31" s="3">
        <v>6</v>
      </c>
      <c r="AC31" s="3">
        <v>7.8</v>
      </c>
    </row>
    <row r="32" spans="1:29" ht="12.75">
      <c r="A32" t="s">
        <v>35</v>
      </c>
      <c r="B32" s="1">
        <v>33.39</v>
      </c>
      <c r="C32" s="1">
        <v>6.65</v>
      </c>
      <c r="D32" s="1">
        <v>13.08</v>
      </c>
      <c r="E32" s="1">
        <v>2.66</v>
      </c>
      <c r="F32" s="1">
        <v>12.78</v>
      </c>
      <c r="G32" s="1">
        <v>0.37</v>
      </c>
      <c r="H32" s="1">
        <v>6.19</v>
      </c>
      <c r="I32" s="1">
        <v>14.41</v>
      </c>
      <c r="J32" s="1">
        <v>3.22</v>
      </c>
      <c r="K32" s="1">
        <v>1.29</v>
      </c>
      <c r="L32" s="1" t="s">
        <v>55</v>
      </c>
      <c r="M32" s="1">
        <f t="shared" si="0"/>
        <v>94.04</v>
      </c>
      <c r="N32" s="3">
        <v>3.8</v>
      </c>
      <c r="O32" s="3">
        <v>27</v>
      </c>
      <c r="P32" s="4">
        <v>68</v>
      </c>
      <c r="Q32" s="4">
        <v>1060</v>
      </c>
      <c r="R32" s="4">
        <v>206</v>
      </c>
      <c r="S32" s="4">
        <v>406</v>
      </c>
      <c r="T32" s="4">
        <v>210</v>
      </c>
      <c r="U32" s="3">
        <v>39.8</v>
      </c>
      <c r="V32" s="3">
        <v>11.5</v>
      </c>
      <c r="W32" s="3">
        <v>3.9</v>
      </c>
      <c r="X32" s="3">
        <v>5.1</v>
      </c>
      <c r="Y32" s="1">
        <v>0.65</v>
      </c>
      <c r="Z32" s="4">
        <v>510</v>
      </c>
      <c r="AA32" s="3">
        <v>13.2</v>
      </c>
      <c r="AB32" s="3">
        <v>18.3</v>
      </c>
      <c r="AC32" s="3">
        <v>14.5</v>
      </c>
    </row>
    <row r="33" spans="1:29" ht="12.75">
      <c r="A33" t="s">
        <v>36</v>
      </c>
      <c r="B33" s="1">
        <v>41.23</v>
      </c>
      <c r="C33" s="1">
        <v>3.37</v>
      </c>
      <c r="D33" s="1">
        <v>17.65</v>
      </c>
      <c r="E33" s="1">
        <v>0.52</v>
      </c>
      <c r="F33" s="1">
        <v>10.56</v>
      </c>
      <c r="G33" s="1">
        <v>0.25</v>
      </c>
      <c r="H33" s="1">
        <v>3.59</v>
      </c>
      <c r="I33" s="1">
        <v>11.12</v>
      </c>
      <c r="J33" s="1">
        <v>6.71</v>
      </c>
      <c r="K33" s="1">
        <v>2.08</v>
      </c>
      <c r="L33" s="1" t="s">
        <v>55</v>
      </c>
      <c r="M33" s="1">
        <f t="shared" si="0"/>
        <v>97.08</v>
      </c>
      <c r="N33" s="3">
        <v>4.1</v>
      </c>
      <c r="O33" s="3">
        <v>17.1</v>
      </c>
      <c r="P33" s="4">
        <v>42</v>
      </c>
      <c r="Q33" s="4">
        <v>630</v>
      </c>
      <c r="R33" s="4">
        <v>87</v>
      </c>
      <c r="S33" s="4">
        <v>175</v>
      </c>
      <c r="T33" s="4">
        <v>96</v>
      </c>
      <c r="U33" s="3">
        <v>19.9</v>
      </c>
      <c r="V33" s="3">
        <v>5.6</v>
      </c>
      <c r="W33" s="3">
        <v>1.9</v>
      </c>
      <c r="X33" s="3">
        <v>2.6</v>
      </c>
      <c r="Y33" s="1">
        <v>0.36</v>
      </c>
      <c r="Z33" s="4">
        <v>340</v>
      </c>
      <c r="AA33" s="3">
        <v>9.8</v>
      </c>
      <c r="AB33" s="3">
        <v>6.5</v>
      </c>
      <c r="AC33" s="3">
        <v>8.9</v>
      </c>
    </row>
    <row r="34" spans="1:29" ht="12.75">
      <c r="A34" t="s">
        <v>37</v>
      </c>
      <c r="B34" s="1">
        <v>49.27</v>
      </c>
      <c r="C34" s="1">
        <v>2.35</v>
      </c>
      <c r="D34" s="1">
        <v>19.32</v>
      </c>
      <c r="E34" s="1">
        <v>0.24</v>
      </c>
      <c r="F34" s="1">
        <v>8.6</v>
      </c>
      <c r="G34" s="1">
        <v>0.21</v>
      </c>
      <c r="H34" s="1">
        <v>2.54</v>
      </c>
      <c r="I34" s="1">
        <v>7.54</v>
      </c>
      <c r="J34" s="1">
        <v>6.14</v>
      </c>
      <c r="K34" s="1">
        <v>3.63</v>
      </c>
      <c r="L34" s="1" t="s">
        <v>55</v>
      </c>
      <c r="M34" s="1">
        <f t="shared" si="0"/>
        <v>99.83999999999999</v>
      </c>
      <c r="N34" s="3">
        <v>5</v>
      </c>
      <c r="O34" s="3">
        <v>12</v>
      </c>
      <c r="P34" s="4">
        <v>82</v>
      </c>
      <c r="Q34" s="4">
        <v>1170</v>
      </c>
      <c r="R34" s="4">
        <v>117</v>
      </c>
      <c r="S34" s="4">
        <v>255</v>
      </c>
      <c r="T34" s="4">
        <v>82</v>
      </c>
      <c r="U34" s="3">
        <v>14.3</v>
      </c>
      <c r="V34" s="3">
        <v>4</v>
      </c>
      <c r="W34" s="3">
        <v>1.5</v>
      </c>
      <c r="X34" s="3">
        <v>3.2</v>
      </c>
      <c r="Y34" s="1">
        <v>0.48</v>
      </c>
      <c r="Z34" s="4">
        <v>450</v>
      </c>
      <c r="AA34" s="3">
        <v>11.6</v>
      </c>
      <c r="AB34" s="3">
        <v>12.3</v>
      </c>
      <c r="AC34" s="3">
        <v>14.1</v>
      </c>
    </row>
    <row r="36" spans="2:4" ht="12.75">
      <c r="B36" t="s">
        <v>64</v>
      </c>
      <c r="D36" t="s">
        <v>65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2005-02-04T21:53:49Z</dcterms:created>
  <dcterms:modified xsi:type="dcterms:W3CDTF">2005-02-04T22:03:23Z</dcterms:modified>
  <cp:category/>
  <cp:version/>
  <cp:contentType/>
  <cp:contentStatus/>
</cp:coreProperties>
</file>