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eemerville Titanites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<sst xmlns="http://schemas.openxmlformats.org/spreadsheetml/2006/main" count="55" uniqueCount="50">
  <si>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Sample</t>
  </si>
  <si>
    <t>DataSet</t>
  </si>
  <si>
    <t>Key</t>
  </si>
  <si>
    <t>MinDes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</si>
  <si>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</si>
  <si>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</si>
  <si>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</si>
  <si>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</si>
  <si>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</si>
  <si>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</si>
  <si>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</si>
  <si>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</si>
  <si>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</si>
  <si>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</si>
  <si>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</si>
  <si>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Cl</t>
  </si>
  <si>
    <t>F</t>
  </si>
  <si>
    <t>BEM-4L</t>
  </si>
  <si>
    <t>BEM-4M</t>
  </si>
  <si>
    <t>BEM-4N</t>
  </si>
  <si>
    <t>BEM-4P</t>
  </si>
  <si>
    <t>BEM-5BN</t>
  </si>
  <si>
    <t>BEM-19AH</t>
  </si>
  <si>
    <t>BEM-19AI</t>
  </si>
  <si>
    <t>BEM-20AT</t>
  </si>
  <si>
    <t>BEM-20AU</t>
  </si>
  <si>
    <t>BEM-22V</t>
  </si>
  <si>
    <t>BEM-22W</t>
  </si>
  <si>
    <t>BEM-28S</t>
  </si>
  <si>
    <t>BEM-28T</t>
  </si>
  <si>
    <t>BEM-28U</t>
  </si>
  <si>
    <t>BEM-28V</t>
  </si>
  <si>
    <t>BEM-28W</t>
  </si>
  <si>
    <t>BEM-29S</t>
  </si>
  <si>
    <t>BEM-29U</t>
  </si>
  <si>
    <t>BEM-29V</t>
  </si>
  <si>
    <t>BEM-31DD</t>
  </si>
  <si>
    <t>BEM-31DE</t>
  </si>
  <si>
    <t>BEM-31DF</t>
  </si>
  <si>
    <t>BEM-31DG</t>
  </si>
  <si>
    <t>BEM-32N</t>
  </si>
  <si>
    <t>BEM-32P</t>
  </si>
  <si>
    <t>BEM-32Q</t>
  </si>
  <si>
    <t>H2O</t>
  </si>
  <si>
    <t>Total</t>
  </si>
  <si>
    <t>Lithology</t>
  </si>
  <si>
    <t>Neph syenite</t>
  </si>
  <si>
    <t>Phonolite dike</t>
  </si>
  <si>
    <t>Mafic dike</t>
  </si>
  <si>
    <t>Gt-neph syenite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</si>
</sst>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14.7109375" style="0" customWidth="1"/>
    <col min="6" max="20" width="8.7109375" style="0" customWidth="1"/>
  </cols>
  <sheetData>
    <row r="1" spans="1:20" ht="12.75">
      <c r="A1" t="s">
        <v>0</v>
      </c>
      <c r="B1" t="s">
        <v>45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43</v>
      </c>
      <c r="R1" s="1" t="s">
        <v>15</v>
      </c>
      <c r="S1" s="1" t="s">
        <v>16</v>
      </c>
      <c r="T1" s="1" t="s">
        <v>44</v>
      </c>
    </row>
    <row r="2" spans="1:20" ht="12.75">
      <c r="A2" t="s">
        <v>17</v>
      </c>
      <c r="B2" t="s">
        <v>46</v>
      </c>
      <c r="C2" s="3">
        <v>1</v>
      </c>
      <c r="D2" s="3">
        <v>4</v>
      </c>
      <c r="E2" s="3">
        <v>11</v>
      </c>
      <c r="F2" s="2">
        <v>29.6</v>
      </c>
      <c r="G2" s="2">
        <v>36.18</v>
      </c>
      <c r="H2" s="2">
        <v>0.68</v>
      </c>
      <c r="I2" s="2"/>
      <c r="J2" s="2">
        <v>2.2</v>
      </c>
      <c r="K2" s="2">
        <v>0</v>
      </c>
      <c r="L2" s="2">
        <v>0.04</v>
      </c>
      <c r="M2" s="2">
        <v>27.11</v>
      </c>
      <c r="N2" s="2">
        <v>0.15</v>
      </c>
      <c r="O2" s="2"/>
      <c r="P2" s="2"/>
      <c r="Q2" s="2"/>
      <c r="R2" s="2"/>
      <c r="S2" s="2"/>
      <c r="T2" s="2">
        <f>SUM(F2:S2)</f>
        <v>95.96000000000002</v>
      </c>
    </row>
    <row r="3" spans="1:20" ht="12.75">
      <c r="A3" t="s">
        <v>18</v>
      </c>
      <c r="C3" s="3">
        <v>1</v>
      </c>
      <c r="D3" s="3">
        <v>4</v>
      </c>
      <c r="E3" s="3">
        <v>11</v>
      </c>
      <c r="F3" s="2">
        <v>29.82</v>
      </c>
      <c r="G3" s="2">
        <v>35.86</v>
      </c>
      <c r="H3" s="2">
        <v>0.61</v>
      </c>
      <c r="I3" s="2"/>
      <c r="J3" s="2">
        <v>2.66</v>
      </c>
      <c r="K3" s="2">
        <v>0</v>
      </c>
      <c r="L3" s="2">
        <v>0.02</v>
      </c>
      <c r="M3" s="2">
        <v>27.13</v>
      </c>
      <c r="N3" s="2">
        <v>0.18</v>
      </c>
      <c r="O3" s="2"/>
      <c r="P3" s="2"/>
      <c r="Q3" s="2"/>
      <c r="R3" s="2"/>
      <c r="S3" s="2"/>
      <c r="T3" s="2">
        <f aca="true" t="shared" si="0" ref="T3:T27">SUM(F3:S3)</f>
        <v>96.28</v>
      </c>
    </row>
    <row r="4" spans="1:20" ht="12.75">
      <c r="A4" t="s">
        <v>19</v>
      </c>
      <c r="C4" s="3">
        <v>1</v>
      </c>
      <c r="D4" s="3">
        <v>4</v>
      </c>
      <c r="E4" s="3">
        <v>11</v>
      </c>
      <c r="F4" s="2">
        <v>34.7</v>
      </c>
      <c r="G4" s="2">
        <v>34.81</v>
      </c>
      <c r="H4" s="2">
        <v>0.68</v>
      </c>
      <c r="I4" s="2"/>
      <c r="J4" s="2">
        <v>2.82</v>
      </c>
      <c r="K4" s="2">
        <v>0</v>
      </c>
      <c r="L4" s="2">
        <v>0.06</v>
      </c>
      <c r="M4" s="2">
        <v>27.11</v>
      </c>
      <c r="N4" s="2">
        <v>0.07</v>
      </c>
      <c r="O4" s="2"/>
      <c r="P4" s="2"/>
      <c r="Q4" s="2"/>
      <c r="R4" s="2"/>
      <c r="S4" s="2"/>
      <c r="T4" s="2">
        <f t="shared" si="0"/>
        <v>100.25</v>
      </c>
    </row>
    <row r="5" spans="1:20" ht="12.75">
      <c r="A5" t="s">
        <v>20</v>
      </c>
      <c r="C5" s="3">
        <v>1</v>
      </c>
      <c r="D5" s="3">
        <v>4</v>
      </c>
      <c r="E5" s="3">
        <v>11</v>
      </c>
      <c r="F5" s="2">
        <v>29.76</v>
      </c>
      <c r="G5" s="2">
        <v>35.27</v>
      </c>
      <c r="H5" s="2">
        <v>0.66</v>
      </c>
      <c r="I5" s="2"/>
      <c r="J5" s="2">
        <v>2.63</v>
      </c>
      <c r="K5" s="2">
        <v>0</v>
      </c>
      <c r="L5" s="2">
        <v>0.07</v>
      </c>
      <c r="M5" s="2">
        <v>27.16</v>
      </c>
      <c r="N5" s="2">
        <v>0.09</v>
      </c>
      <c r="O5" s="2"/>
      <c r="P5" s="2"/>
      <c r="Q5" s="2"/>
      <c r="R5" s="2"/>
      <c r="S5" s="2"/>
      <c r="T5" s="2">
        <f t="shared" si="0"/>
        <v>95.63999999999999</v>
      </c>
    </row>
    <row r="6" spans="1:20" ht="12.75">
      <c r="A6" t="s">
        <v>21</v>
      </c>
      <c r="B6" t="s">
        <v>46</v>
      </c>
      <c r="C6" s="3">
        <v>1</v>
      </c>
      <c r="D6" s="3">
        <v>4</v>
      </c>
      <c r="E6" s="3">
        <v>11</v>
      </c>
      <c r="F6" s="2">
        <v>29.62</v>
      </c>
      <c r="G6" s="2">
        <v>35.36</v>
      </c>
      <c r="H6" s="2">
        <v>0.62</v>
      </c>
      <c r="I6" s="2"/>
      <c r="J6" s="2">
        <v>2.86</v>
      </c>
      <c r="K6" s="2">
        <v>0.01</v>
      </c>
      <c r="L6" s="2">
        <v>0.04</v>
      </c>
      <c r="M6" s="2">
        <v>26.96</v>
      </c>
      <c r="N6" s="2">
        <v>0.17</v>
      </c>
      <c r="O6" s="2"/>
      <c r="P6" s="2"/>
      <c r="Q6" s="2"/>
      <c r="R6" s="2"/>
      <c r="S6" s="2"/>
      <c r="T6" s="2">
        <f t="shared" si="0"/>
        <v>95.64000000000003</v>
      </c>
    </row>
    <row r="7" spans="1:20" ht="12.75">
      <c r="A7" t="s">
        <v>22</v>
      </c>
      <c r="B7" t="s">
        <v>47</v>
      </c>
      <c r="C7" s="3">
        <v>3</v>
      </c>
      <c r="D7" s="3">
        <v>8</v>
      </c>
      <c r="E7" s="3">
        <v>11</v>
      </c>
      <c r="F7" s="2">
        <v>29.74</v>
      </c>
      <c r="G7" s="2">
        <v>37.7</v>
      </c>
      <c r="H7" s="2">
        <v>1.15</v>
      </c>
      <c r="I7" s="2"/>
      <c r="J7" s="2">
        <v>0.63</v>
      </c>
      <c r="K7" s="2">
        <v>0</v>
      </c>
      <c r="L7" s="2">
        <v>0</v>
      </c>
      <c r="M7" s="2">
        <v>28.54</v>
      </c>
      <c r="N7" s="2">
        <v>0</v>
      </c>
      <c r="O7" s="2"/>
      <c r="P7" s="2"/>
      <c r="Q7" s="2"/>
      <c r="R7" s="2"/>
      <c r="S7" s="2"/>
      <c r="T7" s="2">
        <f t="shared" si="0"/>
        <v>97.75999999999999</v>
      </c>
    </row>
    <row r="8" spans="1:20" ht="12.75">
      <c r="A8" t="s">
        <v>23</v>
      </c>
      <c r="C8" s="3">
        <v>3</v>
      </c>
      <c r="D8" s="3">
        <v>8</v>
      </c>
      <c r="E8" s="3">
        <v>11</v>
      </c>
      <c r="F8" s="2">
        <v>29.73</v>
      </c>
      <c r="G8" s="2">
        <v>37.95</v>
      </c>
      <c r="H8" s="2">
        <v>1.15</v>
      </c>
      <c r="I8" s="2"/>
      <c r="J8" s="2">
        <v>0.52</v>
      </c>
      <c r="K8" s="2">
        <v>0</v>
      </c>
      <c r="L8" s="2">
        <v>0</v>
      </c>
      <c r="M8" s="2">
        <v>28.35</v>
      </c>
      <c r="N8" s="2">
        <v>0.02</v>
      </c>
      <c r="O8" s="2"/>
      <c r="P8" s="2"/>
      <c r="Q8" s="2"/>
      <c r="R8" s="2"/>
      <c r="S8" s="2"/>
      <c r="T8" s="2">
        <f t="shared" si="0"/>
        <v>97.72000000000001</v>
      </c>
    </row>
    <row r="9" spans="1:20" ht="12.75">
      <c r="A9" t="s">
        <v>24</v>
      </c>
      <c r="B9" t="s">
        <v>48</v>
      </c>
      <c r="C9" s="3">
        <v>4</v>
      </c>
      <c r="D9" s="3">
        <v>6</v>
      </c>
      <c r="E9" s="3">
        <v>11</v>
      </c>
      <c r="F9" s="2">
        <v>29.45</v>
      </c>
      <c r="G9" s="2">
        <v>36.49</v>
      </c>
      <c r="H9" s="2">
        <v>1.33</v>
      </c>
      <c r="I9" s="2"/>
      <c r="J9" s="2">
        <v>1.05</v>
      </c>
      <c r="K9" s="2">
        <v>0</v>
      </c>
      <c r="L9" s="2">
        <v>0</v>
      </c>
      <c r="M9" s="2">
        <v>27.83</v>
      </c>
      <c r="N9" s="2">
        <v>0</v>
      </c>
      <c r="O9" s="2"/>
      <c r="P9" s="2"/>
      <c r="Q9" s="2"/>
      <c r="R9" s="2"/>
      <c r="S9" s="2"/>
      <c r="T9" s="2">
        <f t="shared" si="0"/>
        <v>96.14999999999999</v>
      </c>
    </row>
    <row r="10" spans="1:20" ht="12.75">
      <c r="A10" t="s">
        <v>25</v>
      </c>
      <c r="C10" s="3">
        <v>4</v>
      </c>
      <c r="D10" s="3">
        <v>6</v>
      </c>
      <c r="E10" s="3">
        <v>11</v>
      </c>
      <c r="F10" s="2">
        <v>29.02</v>
      </c>
      <c r="G10" s="2">
        <v>36.64</v>
      </c>
      <c r="H10" s="2">
        <v>1.2</v>
      </c>
      <c r="I10" s="2"/>
      <c r="J10" s="2">
        <v>1.32</v>
      </c>
      <c r="K10" s="2">
        <v>0</v>
      </c>
      <c r="L10" s="2">
        <v>0</v>
      </c>
      <c r="M10" s="2">
        <v>28.12</v>
      </c>
      <c r="N10" s="2">
        <v>0</v>
      </c>
      <c r="O10" s="2"/>
      <c r="P10" s="2"/>
      <c r="Q10" s="2"/>
      <c r="R10" s="2"/>
      <c r="S10" s="2"/>
      <c r="T10" s="2">
        <f t="shared" si="0"/>
        <v>96.3</v>
      </c>
    </row>
    <row r="11" spans="1:20" ht="12.75">
      <c r="A11" t="s">
        <v>26</v>
      </c>
      <c r="B11" t="s">
        <v>48</v>
      </c>
      <c r="C11" s="3">
        <v>4</v>
      </c>
      <c r="D11" s="3">
        <v>6</v>
      </c>
      <c r="E11" s="3">
        <v>11</v>
      </c>
      <c r="F11" s="2">
        <v>29.99</v>
      </c>
      <c r="G11" s="2">
        <v>35.63</v>
      </c>
      <c r="H11" s="2">
        <v>1.07</v>
      </c>
      <c r="I11" s="2"/>
      <c r="J11" s="2">
        <v>2.19</v>
      </c>
      <c r="K11" s="2">
        <v>0.04</v>
      </c>
      <c r="L11" s="2">
        <v>0.19</v>
      </c>
      <c r="M11" s="2">
        <v>27.99</v>
      </c>
      <c r="N11" s="2">
        <v>0.04</v>
      </c>
      <c r="O11" s="2"/>
      <c r="P11" s="2"/>
      <c r="Q11" s="2"/>
      <c r="R11" s="2"/>
      <c r="S11" s="2"/>
      <c r="T11" s="2">
        <f t="shared" si="0"/>
        <v>97.14</v>
      </c>
    </row>
    <row r="12" spans="1:20" ht="12.75">
      <c r="A12" t="s">
        <v>27</v>
      </c>
      <c r="C12" s="3">
        <v>4</v>
      </c>
      <c r="D12" s="3">
        <v>6</v>
      </c>
      <c r="E12" s="3">
        <v>11</v>
      </c>
      <c r="F12" s="2">
        <v>29.93</v>
      </c>
      <c r="G12" s="2">
        <v>35.98</v>
      </c>
      <c r="H12" s="2">
        <v>1.07</v>
      </c>
      <c r="I12" s="2"/>
      <c r="J12" s="2">
        <v>2.33</v>
      </c>
      <c r="K12" s="2">
        <v>0.03</v>
      </c>
      <c r="L12" s="2">
        <v>0.02</v>
      </c>
      <c r="M12" s="2">
        <v>28.38</v>
      </c>
      <c r="N12" s="2">
        <v>0.04</v>
      </c>
      <c r="O12" s="2"/>
      <c r="P12" s="2"/>
      <c r="Q12" s="2"/>
      <c r="R12" s="2"/>
      <c r="S12" s="2"/>
      <c r="T12" s="2">
        <f t="shared" si="0"/>
        <v>97.77999999999999</v>
      </c>
    </row>
    <row r="13" spans="1:20" ht="12.75">
      <c r="A13" t="s">
        <v>28</v>
      </c>
      <c r="B13" t="s">
        <v>49</v>
      </c>
      <c r="C13" s="3">
        <v>2</v>
      </c>
      <c r="D13" s="3">
        <v>3</v>
      </c>
      <c r="E13" s="3">
        <v>11</v>
      </c>
      <c r="F13" s="2">
        <v>29.91</v>
      </c>
      <c r="G13" s="2">
        <v>36.81</v>
      </c>
      <c r="H13" s="2">
        <v>1.18</v>
      </c>
      <c r="I13" s="2"/>
      <c r="J13" s="2">
        <v>1.75</v>
      </c>
      <c r="K13" s="2">
        <v>0.08</v>
      </c>
      <c r="L13" s="2">
        <v>0.06</v>
      </c>
      <c r="M13" s="2">
        <v>28.33</v>
      </c>
      <c r="N13" s="2">
        <v>0</v>
      </c>
      <c r="O13" s="2"/>
      <c r="P13" s="2"/>
      <c r="Q13" s="2"/>
      <c r="R13" s="2"/>
      <c r="S13" s="2"/>
      <c r="T13" s="2">
        <f t="shared" si="0"/>
        <v>98.12</v>
      </c>
    </row>
    <row r="14" spans="1:20" ht="12.75">
      <c r="A14" t="s">
        <v>29</v>
      </c>
      <c r="C14" s="3">
        <v>2</v>
      </c>
      <c r="D14" s="3">
        <v>3</v>
      </c>
      <c r="E14" s="3">
        <v>11</v>
      </c>
      <c r="F14" s="2">
        <v>30.11</v>
      </c>
      <c r="G14" s="2">
        <v>36.97</v>
      </c>
      <c r="H14" s="2">
        <v>1.07</v>
      </c>
      <c r="I14" s="2"/>
      <c r="J14" s="2">
        <v>1.72</v>
      </c>
      <c r="K14" s="2">
        <v>0.04</v>
      </c>
      <c r="L14" s="2">
        <v>0.04</v>
      </c>
      <c r="M14" s="2">
        <v>28.29</v>
      </c>
      <c r="N14" s="2">
        <v>0.02</v>
      </c>
      <c r="O14" s="2"/>
      <c r="P14" s="2"/>
      <c r="Q14" s="2"/>
      <c r="R14" s="2"/>
      <c r="S14" s="2"/>
      <c r="T14" s="2">
        <f t="shared" si="0"/>
        <v>98.26</v>
      </c>
    </row>
    <row r="15" spans="1:20" ht="12.75">
      <c r="A15" t="s">
        <v>30</v>
      </c>
      <c r="C15" s="3">
        <v>2</v>
      </c>
      <c r="D15" s="3">
        <v>3</v>
      </c>
      <c r="E15" s="3">
        <v>11</v>
      </c>
      <c r="F15" s="2">
        <v>29.98</v>
      </c>
      <c r="G15" s="2">
        <v>36.85</v>
      </c>
      <c r="H15" s="2">
        <v>1.27</v>
      </c>
      <c r="I15" s="2"/>
      <c r="J15" s="2">
        <v>2.03</v>
      </c>
      <c r="K15" s="2">
        <v>0.07</v>
      </c>
      <c r="L15" s="2">
        <v>0.09</v>
      </c>
      <c r="M15" s="2">
        <v>28.56</v>
      </c>
      <c r="N15" s="2">
        <v>0</v>
      </c>
      <c r="O15" s="2"/>
      <c r="P15" s="2"/>
      <c r="Q15" s="2"/>
      <c r="R15" s="2"/>
      <c r="S15" s="2"/>
      <c r="T15" s="2">
        <f t="shared" si="0"/>
        <v>98.85</v>
      </c>
    </row>
    <row r="16" spans="1:20" ht="12.75">
      <c r="A16" t="s">
        <v>31</v>
      </c>
      <c r="C16" s="3">
        <v>2</v>
      </c>
      <c r="D16" s="3">
        <v>3</v>
      </c>
      <c r="E16" s="3">
        <v>11</v>
      </c>
      <c r="F16" s="2">
        <v>29.88</v>
      </c>
      <c r="G16" s="2">
        <v>37</v>
      </c>
      <c r="H16" s="2">
        <v>1.07</v>
      </c>
      <c r="I16" s="2"/>
      <c r="J16" s="2">
        <v>1.92</v>
      </c>
      <c r="K16" s="2">
        <v>0.01</v>
      </c>
      <c r="L16" s="2">
        <v>0.06</v>
      </c>
      <c r="M16" s="2">
        <v>28.39</v>
      </c>
      <c r="N16" s="2">
        <v>0</v>
      </c>
      <c r="O16" s="2"/>
      <c r="P16" s="2"/>
      <c r="Q16" s="2"/>
      <c r="R16" s="2"/>
      <c r="S16" s="2"/>
      <c r="T16" s="2">
        <f t="shared" si="0"/>
        <v>98.33</v>
      </c>
    </row>
    <row r="17" spans="1:20" ht="12.75">
      <c r="A17" t="s">
        <v>32</v>
      </c>
      <c r="C17" s="3">
        <v>2</v>
      </c>
      <c r="D17" s="3">
        <v>3</v>
      </c>
      <c r="E17" s="3">
        <v>11</v>
      </c>
      <c r="F17" s="2">
        <v>29.94</v>
      </c>
      <c r="G17" s="2">
        <v>36.8</v>
      </c>
      <c r="H17" s="2">
        <v>1.12</v>
      </c>
      <c r="I17" s="2"/>
      <c r="J17" s="2">
        <v>2</v>
      </c>
      <c r="K17" s="2">
        <v>0</v>
      </c>
      <c r="L17" s="2">
        <v>0.04</v>
      </c>
      <c r="M17" s="2">
        <v>28.44</v>
      </c>
      <c r="N17" s="2">
        <v>0.05</v>
      </c>
      <c r="O17" s="2"/>
      <c r="P17" s="2"/>
      <c r="Q17" s="2"/>
      <c r="R17" s="2"/>
      <c r="S17" s="2"/>
      <c r="T17" s="2">
        <f t="shared" si="0"/>
        <v>98.39</v>
      </c>
    </row>
    <row r="18" spans="1:20" ht="12.75">
      <c r="A18" t="s">
        <v>33</v>
      </c>
      <c r="B18" t="s">
        <v>49</v>
      </c>
      <c r="C18" s="3">
        <v>2</v>
      </c>
      <c r="D18" s="3">
        <v>3</v>
      </c>
      <c r="E18" s="3">
        <v>11</v>
      </c>
      <c r="F18" s="2">
        <v>29.89</v>
      </c>
      <c r="G18" s="2">
        <v>37.94</v>
      </c>
      <c r="H18" s="2">
        <v>1.24</v>
      </c>
      <c r="I18" s="2"/>
      <c r="J18" s="2">
        <v>1.39</v>
      </c>
      <c r="K18" s="2">
        <v>0.07</v>
      </c>
      <c r="L18" s="2">
        <v>0</v>
      </c>
      <c r="M18" s="2">
        <v>28.64</v>
      </c>
      <c r="N18" s="2">
        <v>0.05</v>
      </c>
      <c r="O18" s="2"/>
      <c r="P18" s="2"/>
      <c r="Q18" s="2"/>
      <c r="R18" s="2"/>
      <c r="S18" s="2"/>
      <c r="T18" s="2">
        <f t="shared" si="0"/>
        <v>99.21999999999998</v>
      </c>
    </row>
    <row r="19" spans="1:20" ht="12.75">
      <c r="A19" t="s">
        <v>34</v>
      </c>
      <c r="C19" s="3">
        <v>2</v>
      </c>
      <c r="D19" s="3">
        <v>3</v>
      </c>
      <c r="E19" s="3">
        <v>11</v>
      </c>
      <c r="F19" s="2">
        <v>30</v>
      </c>
      <c r="G19" s="2">
        <v>37.32</v>
      </c>
      <c r="H19" s="2">
        <v>1.05</v>
      </c>
      <c r="I19" s="2"/>
      <c r="J19" s="2">
        <v>1.49</v>
      </c>
      <c r="K19" s="2">
        <v>0.01</v>
      </c>
      <c r="L19" s="2">
        <v>0</v>
      </c>
      <c r="M19" s="2">
        <v>28.56</v>
      </c>
      <c r="N19" s="2">
        <v>0.04</v>
      </c>
      <c r="O19" s="2"/>
      <c r="P19" s="2"/>
      <c r="Q19" s="2"/>
      <c r="R19" s="2"/>
      <c r="S19" s="2"/>
      <c r="T19" s="2">
        <f t="shared" si="0"/>
        <v>98.47</v>
      </c>
    </row>
    <row r="20" spans="1:20" ht="12.75">
      <c r="A20" t="s">
        <v>35</v>
      </c>
      <c r="C20" s="3">
        <v>2</v>
      </c>
      <c r="D20" s="3">
        <v>3</v>
      </c>
      <c r="E20" s="3">
        <v>11</v>
      </c>
      <c r="F20" s="2">
        <v>30.12</v>
      </c>
      <c r="G20" s="2">
        <v>37.19</v>
      </c>
      <c r="H20" s="2">
        <v>1</v>
      </c>
      <c r="I20" s="2"/>
      <c r="J20" s="2">
        <v>1.5</v>
      </c>
      <c r="K20" s="2">
        <v>0.05</v>
      </c>
      <c r="L20" s="2">
        <v>0</v>
      </c>
      <c r="M20" s="2">
        <v>28.54</v>
      </c>
      <c r="N20" s="2">
        <v>0</v>
      </c>
      <c r="O20" s="2"/>
      <c r="P20" s="2"/>
      <c r="Q20" s="2"/>
      <c r="R20" s="2"/>
      <c r="S20" s="2"/>
      <c r="T20" s="2">
        <f t="shared" si="0"/>
        <v>98.4</v>
      </c>
    </row>
    <row r="21" spans="1:20" ht="12.75">
      <c r="A21" t="s">
        <v>36</v>
      </c>
      <c r="B21" t="s">
        <v>46</v>
      </c>
      <c r="C21" s="3">
        <v>2</v>
      </c>
      <c r="D21" s="3">
        <v>4</v>
      </c>
      <c r="E21" s="3">
        <v>11</v>
      </c>
      <c r="F21" s="2">
        <v>29.92</v>
      </c>
      <c r="G21" s="2">
        <v>37.14</v>
      </c>
      <c r="H21" s="2">
        <v>1</v>
      </c>
      <c r="I21" s="2"/>
      <c r="J21" s="2">
        <v>1.59</v>
      </c>
      <c r="K21" s="2">
        <v>0.03</v>
      </c>
      <c r="L21" s="2">
        <v>0</v>
      </c>
      <c r="M21" s="2">
        <v>28.37</v>
      </c>
      <c r="N21" s="2">
        <v>0.04</v>
      </c>
      <c r="O21" s="2"/>
      <c r="P21" s="2"/>
      <c r="Q21" s="2"/>
      <c r="R21" s="2"/>
      <c r="S21" s="2"/>
      <c r="T21" s="2">
        <f t="shared" si="0"/>
        <v>98.09000000000002</v>
      </c>
    </row>
    <row r="22" spans="1:20" ht="12.75">
      <c r="A22" t="s">
        <v>37</v>
      </c>
      <c r="C22" s="3">
        <v>2</v>
      </c>
      <c r="D22" s="3">
        <v>4</v>
      </c>
      <c r="E22" s="3">
        <v>11</v>
      </c>
      <c r="F22" s="2">
        <v>29.79</v>
      </c>
      <c r="G22" s="2">
        <v>37.91</v>
      </c>
      <c r="H22" s="2">
        <v>1.2</v>
      </c>
      <c r="I22" s="2"/>
      <c r="J22" s="2">
        <v>1.32</v>
      </c>
      <c r="K22" s="2">
        <v>0.04</v>
      </c>
      <c r="L22" s="2">
        <v>0</v>
      </c>
      <c r="M22" s="2">
        <v>28.51</v>
      </c>
      <c r="N22" s="2">
        <v>0</v>
      </c>
      <c r="O22" s="2"/>
      <c r="P22" s="2"/>
      <c r="Q22" s="2"/>
      <c r="R22" s="2"/>
      <c r="S22" s="2"/>
      <c r="T22" s="2">
        <f t="shared" si="0"/>
        <v>98.77</v>
      </c>
    </row>
    <row r="23" spans="1:20" ht="12.75">
      <c r="A23" t="s">
        <v>38</v>
      </c>
      <c r="C23" s="3">
        <v>2</v>
      </c>
      <c r="D23" s="3">
        <v>4</v>
      </c>
      <c r="E23" s="3">
        <v>11</v>
      </c>
      <c r="F23" s="2">
        <v>29.94</v>
      </c>
      <c r="G23" s="2">
        <v>36.27</v>
      </c>
      <c r="H23" s="2">
        <v>0.63</v>
      </c>
      <c r="I23" s="2"/>
      <c r="J23" s="2">
        <v>1.97</v>
      </c>
      <c r="K23" s="2">
        <v>0.08</v>
      </c>
      <c r="L23" s="2">
        <v>0</v>
      </c>
      <c r="M23" s="2">
        <v>27.84</v>
      </c>
      <c r="N23" s="2">
        <v>0.16</v>
      </c>
      <c r="O23" s="2"/>
      <c r="P23" s="2"/>
      <c r="Q23" s="2"/>
      <c r="R23" s="2"/>
      <c r="S23" s="2"/>
      <c r="T23" s="2">
        <f t="shared" si="0"/>
        <v>96.89</v>
      </c>
    </row>
    <row r="24" spans="1:20" ht="12.75">
      <c r="A24" t="s">
        <v>39</v>
      </c>
      <c r="C24" s="3">
        <v>2</v>
      </c>
      <c r="D24" s="3">
        <v>4</v>
      </c>
      <c r="E24" s="3">
        <v>11</v>
      </c>
      <c r="F24" s="2">
        <v>29.86</v>
      </c>
      <c r="G24" s="2">
        <v>38.21</v>
      </c>
      <c r="H24" s="2">
        <v>1</v>
      </c>
      <c r="I24" s="2"/>
      <c r="J24" s="2">
        <v>1.06</v>
      </c>
      <c r="K24" s="2">
        <v>0.1</v>
      </c>
      <c r="L24" s="2">
        <v>0</v>
      </c>
      <c r="M24" s="2">
        <v>28.7</v>
      </c>
      <c r="N24" s="2">
        <v>0</v>
      </c>
      <c r="O24" s="2"/>
      <c r="P24" s="2"/>
      <c r="Q24" s="2"/>
      <c r="R24" s="2"/>
      <c r="S24" s="2"/>
      <c r="T24" s="2">
        <f t="shared" si="0"/>
        <v>98.92999999999999</v>
      </c>
    </row>
    <row r="25" spans="1:20" ht="12.75">
      <c r="A25" t="s">
        <v>40</v>
      </c>
      <c r="B25" t="s">
        <v>49</v>
      </c>
      <c r="C25" s="3">
        <v>2</v>
      </c>
      <c r="D25" s="3">
        <v>3</v>
      </c>
      <c r="E25" s="3">
        <v>11</v>
      </c>
      <c r="F25" s="2">
        <v>29.89</v>
      </c>
      <c r="G25" s="2">
        <v>36.71</v>
      </c>
      <c r="H25" s="2">
        <v>0.68</v>
      </c>
      <c r="I25" s="2"/>
      <c r="J25" s="2">
        <v>1.9</v>
      </c>
      <c r="K25" s="2">
        <v>0.03</v>
      </c>
      <c r="L25" s="2">
        <v>0</v>
      </c>
      <c r="M25" s="2">
        <v>27.92</v>
      </c>
      <c r="N25" s="2">
        <v>0.15</v>
      </c>
      <c r="O25" s="2"/>
      <c r="P25" s="2"/>
      <c r="Q25" s="2"/>
      <c r="R25" s="2"/>
      <c r="S25" s="2"/>
      <c r="T25" s="2">
        <f t="shared" si="0"/>
        <v>97.28000000000002</v>
      </c>
    </row>
    <row r="26" spans="1:20" ht="12.75">
      <c r="A26" t="s">
        <v>41</v>
      </c>
      <c r="C26" s="3">
        <v>2</v>
      </c>
      <c r="D26" s="3">
        <v>3</v>
      </c>
      <c r="E26" s="3">
        <v>11</v>
      </c>
      <c r="F26" s="2">
        <v>29.66</v>
      </c>
      <c r="G26" s="2">
        <v>36.02</v>
      </c>
      <c r="H26" s="2">
        <v>1.01</v>
      </c>
      <c r="I26" s="2"/>
      <c r="J26" s="2">
        <v>1.82</v>
      </c>
      <c r="K26" s="2">
        <v>0.08</v>
      </c>
      <c r="L26" s="2">
        <v>0</v>
      </c>
      <c r="M26" s="2">
        <v>27.92</v>
      </c>
      <c r="N26" s="2">
        <v>0.02</v>
      </c>
      <c r="O26" s="2"/>
      <c r="P26" s="2"/>
      <c r="Q26" s="2"/>
      <c r="R26" s="2"/>
      <c r="S26" s="2"/>
      <c r="T26" s="2">
        <f t="shared" si="0"/>
        <v>96.53</v>
      </c>
    </row>
    <row r="27" spans="1:20" ht="12.75">
      <c r="A27" t="s">
        <v>42</v>
      </c>
      <c r="C27" s="3">
        <v>2</v>
      </c>
      <c r="D27" s="3">
        <v>3</v>
      </c>
      <c r="E27" s="3">
        <v>11</v>
      </c>
      <c r="F27" s="2">
        <v>29.59</v>
      </c>
      <c r="G27" s="2">
        <v>36.46</v>
      </c>
      <c r="H27" s="2">
        <v>0.98</v>
      </c>
      <c r="I27" s="2"/>
      <c r="J27" s="2">
        <v>2.1</v>
      </c>
      <c r="K27" s="2">
        <v>0.04</v>
      </c>
      <c r="L27" s="2">
        <v>0</v>
      </c>
      <c r="M27" s="2">
        <v>27.46</v>
      </c>
      <c r="N27" s="2">
        <v>0.02</v>
      </c>
      <c r="O27" s="2"/>
      <c r="P27" s="2"/>
      <c r="Q27" s="2"/>
      <c r="R27" s="2"/>
      <c r="S27" s="2"/>
      <c r="T27" s="2">
        <f t="shared" si="0"/>
        <v>96.64999999999999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2004-08-02T18:53:58Z</dcterms:created>
  <dcterms:modified xsi:type="dcterms:W3CDTF">2004-08-04T16:22:05Z</dcterms:modified>
  <cp:category/>
  <cp:version/>
  <cp:contentType/>
  <cp:contentStatus/>
</cp:coreProperties>
</file>